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附件1" sheetId="1" r:id="rId1"/>
  </sheets>
  <definedNames>
    <definedName name="_xlnm._FilterDatabase" localSheetId="0" hidden="1">附件1!$C$3:$G$11</definedName>
    <definedName name="_xlnm.Print_Area" localSheetId="0">附件1!$A$1:$G$10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<sst xmlns="http://schemas.openxmlformats.org/spreadsheetml/2006/main" count="89" uniqueCount="44">
  <si>
    <t>附件1</t>
  </si>
  <si>
    <t>海南省人民医院定安分院2024年春季招聘卫生专业技术人员拟聘用人员名单</t>
  </si>
  <si>
    <t>序号</t>
  </si>
  <si>
    <t>报考号</t>
  </si>
  <si>
    <t>姓名</t>
  </si>
  <si>
    <t>报考岗位</t>
  </si>
  <si>
    <t>招考职数</t>
  </si>
  <si>
    <t>岗位排名</t>
  </si>
  <si>
    <t>体检结果</t>
  </si>
  <si>
    <t>考察结果</t>
  </si>
  <si>
    <t>招聘结果</t>
  </si>
  <si>
    <t>627820240406182735132922</t>
  </si>
  <si>
    <t>105_呼吸与危重症医学科医师</t>
  </si>
  <si>
    <t>1人</t>
  </si>
  <si>
    <t>合格</t>
  </si>
  <si>
    <t>拟聘用</t>
  </si>
  <si>
    <t>627820240406235336133177</t>
  </si>
  <si>
    <t>王俊雅</t>
  </si>
  <si>
    <t>113_检验技师</t>
  </si>
  <si>
    <t>627820240401091643120862</t>
  </si>
  <si>
    <t>谢林娟</t>
  </si>
  <si>
    <t>114_临床护士</t>
  </si>
  <si>
    <t>5人</t>
  </si>
  <si>
    <t>627820240401155910123284</t>
  </si>
  <si>
    <t>韩林芳</t>
  </si>
  <si>
    <t>放弃体检资格</t>
  </si>
  <si>
    <t>-</t>
  </si>
  <si>
    <t>627820240405231111132449</t>
  </si>
  <si>
    <t>何艳南</t>
  </si>
  <si>
    <t>627820240401090639120756</t>
  </si>
  <si>
    <t>孙甜</t>
  </si>
  <si>
    <t>627820240405084958132009</t>
  </si>
  <si>
    <t>陈慧</t>
  </si>
  <si>
    <t>627820240403210158131423</t>
  </si>
  <si>
    <t>吴桥</t>
  </si>
  <si>
    <t>递补；合格</t>
  </si>
  <si>
    <t>627820240407114302134881</t>
  </si>
  <si>
    <t>103_妇产科医师</t>
  </si>
  <si>
    <t>627820240403141835129837</t>
  </si>
  <si>
    <t>627820240406202959133011</t>
  </si>
  <si>
    <t>104_普通外科医师</t>
  </si>
  <si>
    <t>627820240401134717122596</t>
  </si>
  <si>
    <t>111_口腔科医师</t>
  </si>
  <si>
    <t>627820240404203723131893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</si>
</sst>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6"/>
      <color rgb="FF000000"/>
      <name val="方正小标宋简体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0.5"/>
      <color rgb="FF171A1D"/>
      <name val="Segoe U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zoomScale="110" zoomScaleNormal="110" topLeftCell="B1" workbookViewId="0">
      <selection activeCell="L2" sqref="L2"/>
    </sheetView>
  </sheetViews>
  <sheetFormatPr defaultColWidth="10" defaultRowHeight="13.5"/>
  <cols>
    <col min="1" max="1" width="5.66666666666667" style="2" customWidth="1"/>
    <col min="2" max="2" width="25.1083333333333" style="2" customWidth="1"/>
    <col min="3" max="3" width="8.33333333333333" customWidth="1"/>
    <col min="4" max="4" width="30.9" customWidth="1"/>
    <col min="5" max="5" width="6.56666666666667" customWidth="1"/>
    <col min="6" max="6" width="6.625" customWidth="1"/>
    <col min="7" max="7" width="26.0166666666667" customWidth="1"/>
    <col min="8" max="8" width="12.4916666666667" customWidth="1"/>
  </cols>
  <sheetData>
    <row r="1" ht="19" customHeight="1" spans="1:7">
      <c r="A1" s="3" t="s">
        <v>0</v>
      </c>
      <c r="B1" s="3"/>
      <c r="C1" s="3"/>
      <c r="D1" s="3"/>
      <c r="E1" s="3"/>
      <c r="F1" s="3"/>
      <c r="G1" s="3"/>
    </row>
    <row r="2" ht="61" customHeigh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7" t="s">
        <v>10</v>
      </c>
    </row>
    <row r="4" ht="26" customHeight="1" spans="1:9">
      <c r="A4" s="7">
        <v>1</v>
      </c>
      <c r="B4" s="7" t="s">
        <v>11</v>
      </c>
      <c r="C4" s="7" t="str">
        <f>"夏凤兴"</f>
        <v>夏凤兴</v>
      </c>
      <c r="D4" s="7" t="s">
        <v>12</v>
      </c>
      <c r="E4" s="7" t="s">
        <v>13</v>
      </c>
      <c r="F4" s="7">
        <v>1</v>
      </c>
      <c r="G4" s="7" t="s">
        <v>14</v>
      </c>
      <c r="H4" s="7" t="s">
        <v>14</v>
      </c>
      <c r="I4" s="7" t="s">
        <v>15</v>
      </c>
    </row>
    <row r="5" ht="27" customHeight="1" spans="1:9">
      <c r="A5" s="7">
        <v>2</v>
      </c>
      <c r="B5" s="7" t="s">
        <v>16</v>
      </c>
      <c r="C5" s="7" t="s">
        <v>17</v>
      </c>
      <c r="D5" s="7" t="s">
        <v>18</v>
      </c>
      <c r="E5" s="7" t="s">
        <v>13</v>
      </c>
      <c r="F5" s="7">
        <v>1</v>
      </c>
      <c r="G5" s="7" t="s">
        <v>14</v>
      </c>
      <c r="H5" s="7" t="s">
        <v>14</v>
      </c>
      <c r="I5" s="7" t="s">
        <v>15</v>
      </c>
    </row>
    <row r="6" ht="25" customHeight="1" spans="1:9">
      <c r="A6" s="7">
        <v>3</v>
      </c>
      <c r="B6" s="7" t="s">
        <v>19</v>
      </c>
      <c r="C6" s="7" t="s">
        <v>20</v>
      </c>
      <c r="D6" s="7" t="s">
        <v>21</v>
      </c>
      <c r="E6" s="8" t="s">
        <v>22</v>
      </c>
      <c r="F6" s="7">
        <v>1</v>
      </c>
      <c r="G6" s="7" t="s">
        <v>14</v>
      </c>
      <c r="H6" s="7" t="s">
        <v>14</v>
      </c>
      <c r="I6" s="7" t="s">
        <v>15</v>
      </c>
    </row>
    <row r="7" ht="25" customHeight="1" spans="1:9">
      <c r="A7" s="7">
        <v>4</v>
      </c>
      <c r="B7" s="7" t="s">
        <v>23</v>
      </c>
      <c r="C7" s="7" t="s">
        <v>24</v>
      </c>
      <c r="D7" s="7" t="s">
        <v>21</v>
      </c>
      <c r="E7" s="9"/>
      <c r="F7" s="7">
        <v>2</v>
      </c>
      <c r="G7" s="7" t="s">
        <v>25</v>
      </c>
      <c r="H7" s="10" t="s">
        <v>26</v>
      </c>
      <c r="I7" s="10" t="s">
        <v>26</v>
      </c>
    </row>
    <row r="8" ht="25" customHeight="1" spans="1:9">
      <c r="A8" s="7">
        <v>5</v>
      </c>
      <c r="B8" s="7" t="s">
        <v>27</v>
      </c>
      <c r="C8" s="7" t="s">
        <v>28</v>
      </c>
      <c r="D8" s="7" t="s">
        <v>21</v>
      </c>
      <c r="E8" s="9"/>
      <c r="F8" s="7">
        <v>3</v>
      </c>
      <c r="G8" s="7" t="s">
        <v>14</v>
      </c>
      <c r="H8" s="7" t="s">
        <v>14</v>
      </c>
      <c r="I8" s="7" t="s">
        <v>15</v>
      </c>
    </row>
    <row r="9" ht="25" customHeight="1" spans="1:9">
      <c r="A9" s="7">
        <v>6</v>
      </c>
      <c r="B9" s="7" t="s">
        <v>29</v>
      </c>
      <c r="C9" s="7" t="s">
        <v>30</v>
      </c>
      <c r="D9" s="7" t="s">
        <v>21</v>
      </c>
      <c r="E9" s="9"/>
      <c r="F9" s="7">
        <v>4</v>
      </c>
      <c r="G9" s="7" t="s">
        <v>14</v>
      </c>
      <c r="H9" s="7" t="s">
        <v>14</v>
      </c>
      <c r="I9" s="7" t="s">
        <v>15</v>
      </c>
    </row>
    <row r="10" ht="25" customHeight="1" spans="1:9">
      <c r="A10" s="7">
        <v>7</v>
      </c>
      <c r="B10" s="7" t="s">
        <v>31</v>
      </c>
      <c r="C10" s="7" t="s">
        <v>32</v>
      </c>
      <c r="D10" s="7" t="s">
        <v>21</v>
      </c>
      <c r="E10" s="9"/>
      <c r="F10" s="7">
        <v>5</v>
      </c>
      <c r="G10" s="7" t="s">
        <v>14</v>
      </c>
      <c r="H10" s="7" t="s">
        <v>14</v>
      </c>
      <c r="I10" s="7" t="s">
        <v>15</v>
      </c>
    </row>
    <row r="11" ht="25" customHeight="1" spans="1:9">
      <c r="A11" s="7">
        <v>8</v>
      </c>
      <c r="B11" s="7" t="s">
        <v>33</v>
      </c>
      <c r="C11" s="7" t="s">
        <v>34</v>
      </c>
      <c r="D11" s="7" t="s">
        <v>21</v>
      </c>
      <c r="E11" s="11"/>
      <c r="F11" s="7">
        <v>6</v>
      </c>
      <c r="G11" s="7" t="s">
        <v>35</v>
      </c>
      <c r="H11" s="7" t="s">
        <v>14</v>
      </c>
      <c r="I11" s="7" t="s">
        <v>15</v>
      </c>
    </row>
    <row r="12" ht="25" customHeight="1" spans="1:9">
      <c r="A12" s="7">
        <v>9</v>
      </c>
      <c r="B12" s="7" t="s">
        <v>36</v>
      </c>
      <c r="C12" s="7" t="str">
        <f>"王婷"</f>
        <v>王婷</v>
      </c>
      <c r="D12" s="7" t="s">
        <v>37</v>
      </c>
      <c r="E12" s="8" t="s">
        <v>13</v>
      </c>
      <c r="F12" s="7">
        <v>1</v>
      </c>
      <c r="G12" s="7" t="s">
        <v>25</v>
      </c>
      <c r="H12" s="10" t="s">
        <v>26</v>
      </c>
      <c r="I12" s="10" t="s">
        <v>26</v>
      </c>
    </row>
    <row r="13" ht="25" customHeight="1" spans="1:9">
      <c r="A13" s="7">
        <v>10</v>
      </c>
      <c r="B13" s="7" t="s">
        <v>38</v>
      </c>
      <c r="C13" s="7" t="str">
        <f>"黎秋平"</f>
        <v>黎秋平</v>
      </c>
      <c r="D13" s="7" t="s">
        <v>37</v>
      </c>
      <c r="E13" s="11"/>
      <c r="F13" s="7">
        <v>2</v>
      </c>
      <c r="G13" s="7" t="s">
        <v>25</v>
      </c>
      <c r="H13" s="10" t="s">
        <v>26</v>
      </c>
      <c r="I13" s="10" t="s">
        <v>26</v>
      </c>
    </row>
    <row r="14" s="1" customFormat="1" ht="25" customHeight="1" spans="1:9">
      <c r="A14" s="7">
        <v>11</v>
      </c>
      <c r="B14" s="7" t="s">
        <v>39</v>
      </c>
      <c r="C14" s="7" t="str">
        <f>"邱海丰"</f>
        <v>邱海丰</v>
      </c>
      <c r="D14" s="7" t="s">
        <v>40</v>
      </c>
      <c r="E14" s="7" t="s">
        <v>13</v>
      </c>
      <c r="F14" s="7">
        <v>1</v>
      </c>
      <c r="G14" s="7" t="s">
        <v>25</v>
      </c>
      <c r="H14" s="10" t="s">
        <v>26</v>
      </c>
      <c r="I14" s="10" t="s">
        <v>26</v>
      </c>
    </row>
    <row r="15" s="1" customFormat="1" ht="25" customHeight="1" spans="1:9">
      <c r="A15" s="7">
        <v>12</v>
      </c>
      <c r="B15" s="7" t="s">
        <v>41</v>
      </c>
      <c r="C15" s="7" t="str">
        <f>"郑燕萍"</f>
        <v>郑燕萍</v>
      </c>
      <c r="D15" s="7" t="s">
        <v>42</v>
      </c>
      <c r="E15" s="8" t="s">
        <v>13</v>
      </c>
      <c r="F15" s="7">
        <v>1</v>
      </c>
      <c r="G15" s="7" t="s">
        <v>25</v>
      </c>
      <c r="H15" s="10" t="s">
        <v>26</v>
      </c>
      <c r="I15" s="10" t="s">
        <v>26</v>
      </c>
    </row>
    <row r="16" s="1" customFormat="1" ht="25" customHeight="1" spans="1:9">
      <c r="A16" s="7">
        <v>13</v>
      </c>
      <c r="B16" s="7" t="s">
        <v>43</v>
      </c>
      <c r="C16" s="7" t="str">
        <f>"张范"</f>
        <v>张范</v>
      </c>
      <c r="D16" s="7" t="s">
        <v>42</v>
      </c>
      <c r="E16" s="11"/>
      <c r="F16" s="7">
        <v>2</v>
      </c>
      <c r="G16" s="7" t="s">
        <v>25</v>
      </c>
      <c r="H16" s="10" t="s">
        <v>26</v>
      </c>
      <c r="I16" s="10" t="s">
        <v>26</v>
      </c>
    </row>
  </sheetData>
  <mergeCells count="5">
    <mergeCell ref="A1:G1"/>
    <mergeCell ref="A2:I2"/>
    <mergeCell ref="E6:E11"/>
    <mergeCell ref="E12:E13"/>
    <mergeCell ref="E15:E16"/>
  </mergeCells>
  <pageMargins left="0.75" right="0.75" top="1" bottom="1" header="0.5" footer="0.5"/>
  <pageSetup paperSize="9" scale="5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2024-04-21T07:13:00Z</dcterms:created>
  <dcterms:modified xsi:type="dcterms:W3CDTF">2024-07-04T09:54:50Z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88A5B93104D1444B9BA6630F9C3D02C2_11</vt:lpwstr>
  </property>
  <property fmtid="{D5CDD505-2E9C-101B-9397-08002B2CF9AE}" pid="3" name="KSOProductBuildVer">
    <vt:lpwstr>2052-12.1.0.16929</vt:lpwstr>
  </property>
</Properties>
</file>